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3.洽谈会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<sst xmlns="http://schemas.openxmlformats.org/spreadsheetml/2006/main" count="119" uniqueCount="85">
  <si>
    <t>项目支出绩效自评表</t>
  </si>
  <si>
    <t>（  2023年度）</t>
  </si>
  <si>
    <t>项目名称</t>
  </si>
  <si>
    <t>北京香港经济合作研讨洽谈会</t>
  </si>
  <si>
    <t>主管部门</t>
  </si>
  <si>
    <t>北京市投资促进服务中心</t>
  </si>
  <si>
    <t>实施单位</t>
  </si>
  <si>
    <t>北京市投资促进服务中心（本级）</t>
  </si>
  <si>
    <t>项目负责人</t>
  </si>
  <si>
    <t>孙坤宇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</si>
  <si>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</si>
  <si>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</si>
  <si>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</si>
  <si>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</si>
  <si>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</si>
  <si>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</si>
  <si>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</si>
  <si>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</si>
  <si>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</si>
  <si>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</si>
  <si>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</si>
  <si>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</si>
  <si>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</si>
  <si>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</si>
  <si>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</si>
  <si>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</si>
  <si>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目标1：深入贯彻落实党中央决策部署，全面准确贯彻“一国两制”基本方针，打造京港“双城经济”、讲好“双城故事”，构建合作新格局，探索发展新路径，更好服务国家发展大局。 
目标2：积极吸引包括香港在内的境内外投资人和企业到北京发展，促进符合首都城市战略定位的高质量项目落户北京。</t>
  </si>
  <si>
    <t>第二十六届京港洽谈会于11月29日至30日在香港会议展览中心举办。采取线下线上相结合的方式，安排了“1+14”场活动；其中，线下举办11场。开幕式邀请北京市市长殷勇、香港特别行政区行政长官李家超出席并致辞，京港两地政府相关部门负责人、香港工商界知名人士、香港主办单位负责人、驻港中资机构代表和商协会代表等各界人士共800余人参会，活动进一步拓展和深化京港两地在服务业、科技创新、数字经济、消费和“一带一路”等领域经贸交流和合作，加强京港两地在基础设施、食品安全、城市管理等方面合作，实现京港两地高水平合作共赢。专题活动共设置5大板块14项专题活动，分别由北京市政府相关部门和区，联合香港贸易发展局、香港特区政府投资推广署、香港财经事务及库务局等部门主办，共签约项目34个，涉及金额94.34亿美元；签署科技创新、金融、数字经济等领域合作协议、备忘录22项，1000余人次参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</si>
  <si>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</si>
  <si>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</si>
  <si>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</si>
  <si>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</si>
  <si>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</si>
  <si>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</si>
  <si>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</si>
  <si>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</si>
  <si>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</si>
  <si>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征集整理双向投资项目，通过前期走访座谈、举办项目推介活动等，发布双向投资项目数量</t>
  </si>
  <si>
    <t>≥60个</t>
  </si>
  <si>
    <t>161个</t>
  </si>
  <si>
    <t>力促符合首都城市战略定位的高质量项目落户北京</t>
  </si>
  <si>
    <t>≥10个</t>
  </si>
  <si>
    <t>12个</t>
  </si>
  <si>
    <t>举办重要活动、专题活动和其它活动数量</t>
  </si>
  <si>
    <t>不少于10场</t>
  </si>
  <si>
    <t>15场</t>
  </si>
  <si>
    <t>组织京港两地高层领导，市委市政府相关委办局、区开发区，以及两地工商界人士企业</t>
  </si>
  <si>
    <t>参会人次累计不少于1000人次</t>
  </si>
  <si>
    <t>2000人次</t>
  </si>
  <si>
    <t>质量指标</t>
  </si>
  <si>
    <t>促成的项目质量，符合首都城市战略定位</t>
  </si>
  <si>
    <t>良好及以上</t>
  </si>
  <si>
    <t>聚焦京港重点合作领域和产业发展方向，共签约朝阳太古集团颐缇港二期、城市副中心交通枢纽、延庆图像算力中心等34个项目</t>
  </si>
  <si>
    <t>各类活动产出质量，活动组织有序，达到项目促进目的，且京港两地高层和各界人士积极参与度高。</t>
  </si>
  <si>
    <t>反响良好</t>
  </si>
  <si>
    <t>参会嘉宾规格高、会议互动性强，共有950余家次企业、2000余人次参会。</t>
  </si>
  <si>
    <t>时效指标</t>
  </si>
  <si>
    <t>筹备工作计划</t>
  </si>
  <si>
    <t>按计划完成良好</t>
  </si>
  <si>
    <t>按计划完成</t>
  </si>
  <si>
    <t>工作进度进展，按照筹备工作计划完成工作任务</t>
  </si>
  <si>
    <t>按计划完成良好及以上</t>
  </si>
  <si>
    <t>成本指标</t>
  </si>
  <si>
    <t>控制在预算规模范围内</t>
  </si>
  <si>
    <t>不高于380万元</t>
  </si>
  <si>
    <t>375.093243万元</t>
  </si>
  <si>
    <t>效益指标</t>
  </si>
  <si>
    <t>社会效益指标</t>
  </si>
  <si>
    <t>保持香港长期繁荣稳定，认真落实中央对港工作要求</t>
  </si>
  <si>
    <t>完成良好</t>
  </si>
  <si>
    <t>促进北京城市管理服务水平提升，借鉴香港成功经验，不断提高北京城市精细化管理服务水平</t>
  </si>
  <si>
    <t>经济效益指标</t>
  </si>
  <si>
    <t>推动北京经济发展，促进更多符合首都城市战略定位的高质量项目落户北京</t>
  </si>
  <si>
    <t>可持续影响指标</t>
  </si>
  <si>
    <t>促进北京经济的可持续健康稳定发展</t>
  </si>
  <si>
    <t>促进一批符合首都城市战略定位的高质量项目落户北京，推动北京经济可持续的健康发展</t>
  </si>
  <si>
    <t>满意度指标</t>
  </si>
  <si>
    <t>服务满意度指标</t>
  </si>
  <si>
    <t>无负面报道和投诉</t>
  </si>
  <si>
    <t>无</t>
  </si>
  <si>
    <t>领导满意度，得到领导的高度认可</t>
  </si>
  <si>
    <t>良好</t>
  </si>
  <si>
    <t>市领导有正面评价的批示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</si>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</sst>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_);[Red]\(0.0\)"/>
  </numFmts>
  <fonts count="29">
    <font>
      <sz val="11"/>
      <color indexed="8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indexed="8"/>
      <name val="宋体"/>
      <charset val="134"/>
    </font>
    <font>
      <sz val="10.5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0" fillId="0" borderId="0">
      <alignment vertical="center"/>
    </xf>
    <xf numFmtId="0" fontId="2" fillId="0" borderId="0">
      <alignment vertical="center"/>
    </xf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9" fontId="3" fillId="0" borderId="1" xfId="3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1"/>
  <sheetViews>
    <sheetView tabSelected="1" topLeftCell="A19" workbookViewId="0">
      <selection activeCell="O27" sqref="O27"/>
    </sheetView>
  </sheetViews>
  <sheetFormatPr defaultColWidth="9" defaultRowHeight="14"/>
  <cols>
    <col min="4" max="4" width="8.75454545454545" customWidth="1"/>
    <col min="5" max="5" width="17.8727272727273" customWidth="1"/>
    <col min="6" max="6" width="8.75454545454545" customWidth="1"/>
    <col min="7" max="7" width="12.2545454545455" customWidth="1"/>
    <col min="8" max="8" width="19.7545454545455" customWidth="1"/>
    <col min="9" max="12" width="4.62727272727273" customWidth="1"/>
    <col min="13" max="13" width="10.7545454545455" customWidth="1"/>
    <col min="14" max="14" width="14.1272727272727" customWidth="1"/>
    <col min="15" max="15" width="18.7545454545455" customWidth="1"/>
  </cols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89153691</v>
      </c>
      <c r="K5" s="3"/>
      <c r="L5" s="3"/>
      <c r="M5" s="3"/>
      <c r="N5" s="3"/>
    </row>
    <row r="6" spans="1:14">
      <c r="A6" s="3" t="s">
        <v>11</v>
      </c>
      <c r="B6" s="3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>
      <c r="A7" s="3"/>
      <c r="B7" s="3"/>
      <c r="C7" s="4" t="s">
        <v>18</v>
      </c>
      <c r="D7" s="4"/>
      <c r="E7" s="5">
        <v>380</v>
      </c>
      <c r="F7" s="5">
        <v>380</v>
      </c>
      <c r="G7" s="5"/>
      <c r="H7" s="5">
        <v>375.093243</v>
      </c>
      <c r="I7" s="5"/>
      <c r="J7" s="3">
        <v>10</v>
      </c>
      <c r="K7" s="3"/>
      <c r="L7" s="16">
        <f>H7/F7</f>
        <v>0.987087481578947</v>
      </c>
      <c r="M7" s="16"/>
      <c r="N7" s="17">
        <f>L7*J7</f>
        <v>9.87087481578947</v>
      </c>
    </row>
    <row r="8" spans="1:14">
      <c r="A8" s="3"/>
      <c r="B8" s="3"/>
      <c r="C8" s="3" t="s">
        <v>19</v>
      </c>
      <c r="D8" s="3"/>
      <c r="E8" s="5">
        <v>380</v>
      </c>
      <c r="F8" s="5">
        <v>380</v>
      </c>
      <c r="G8" s="5"/>
      <c r="H8" s="5">
        <v>375.093243</v>
      </c>
      <c r="I8" s="5"/>
      <c r="J8" s="3" t="s">
        <v>20</v>
      </c>
      <c r="K8" s="3"/>
      <c r="L8" s="16"/>
      <c r="M8" s="16"/>
      <c r="N8" s="3" t="s">
        <v>20</v>
      </c>
    </row>
    <row r="9" spans="1:14">
      <c r="A9" s="3"/>
      <c r="B9" s="3"/>
      <c r="C9" s="3" t="s">
        <v>21</v>
      </c>
      <c r="D9" s="3"/>
      <c r="E9" s="3"/>
      <c r="F9" s="3"/>
      <c r="G9" s="3"/>
      <c r="H9" s="3"/>
      <c r="I9" s="3"/>
      <c r="J9" s="3" t="s">
        <v>20</v>
      </c>
      <c r="K9" s="3"/>
      <c r="L9" s="3"/>
      <c r="M9" s="3"/>
      <c r="N9" s="3" t="s">
        <v>20</v>
      </c>
    </row>
    <row r="10" spans="1:14">
      <c r="A10" s="3"/>
      <c r="B10" s="3"/>
      <c r="C10" s="3" t="s">
        <v>22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/>
      <c r="N10" s="3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43.9" customHeight="1" spans="1:14">
      <c r="A12" s="3"/>
      <c r="B12" s="6" t="s">
        <v>26</v>
      </c>
      <c r="C12" s="6"/>
      <c r="D12" s="6"/>
      <c r="E12" s="6"/>
      <c r="F12" s="6"/>
      <c r="G12" s="6"/>
      <c r="H12" s="6" t="s">
        <v>27</v>
      </c>
      <c r="I12" s="6"/>
      <c r="J12" s="6"/>
      <c r="K12" s="6"/>
      <c r="L12" s="6"/>
      <c r="M12" s="6"/>
      <c r="N12" s="6"/>
    </row>
    <row r="13" spans="1:14">
      <c r="A13" s="7" t="s">
        <v>28</v>
      </c>
      <c r="B13" s="3" t="s">
        <v>29</v>
      </c>
      <c r="C13" s="3" t="s">
        <v>30</v>
      </c>
      <c r="D13" s="3" t="s">
        <v>31</v>
      </c>
      <c r="E13" s="3"/>
      <c r="F13" s="3" t="s">
        <v>32</v>
      </c>
      <c r="G13" s="3"/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4">
      <c r="A14" s="8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50.1" customHeight="1" spans="1:14">
      <c r="A15" s="8"/>
      <c r="B15" s="3" t="s">
        <v>35</v>
      </c>
      <c r="C15" s="9" t="s">
        <v>36</v>
      </c>
      <c r="D15" s="10" t="s">
        <v>37</v>
      </c>
      <c r="E15" s="11"/>
      <c r="F15" s="10" t="s">
        <v>38</v>
      </c>
      <c r="G15" s="11"/>
      <c r="H15" s="12" t="s">
        <v>39</v>
      </c>
      <c r="I15" s="3">
        <v>5</v>
      </c>
      <c r="J15" s="3"/>
      <c r="K15" s="3">
        <v>5</v>
      </c>
      <c r="L15" s="3"/>
      <c r="M15" s="3"/>
      <c r="N15" s="3"/>
    </row>
    <row r="16" ht="50.1" customHeight="1" spans="1:14">
      <c r="A16" s="8"/>
      <c r="B16" s="3" t="s">
        <v>35</v>
      </c>
      <c r="C16" s="9" t="s">
        <v>36</v>
      </c>
      <c r="D16" s="10" t="s">
        <v>40</v>
      </c>
      <c r="E16" s="11"/>
      <c r="F16" s="10" t="s">
        <v>41</v>
      </c>
      <c r="G16" s="11"/>
      <c r="H16" s="12" t="s">
        <v>42</v>
      </c>
      <c r="I16" s="3">
        <v>5</v>
      </c>
      <c r="J16" s="3"/>
      <c r="K16" s="3">
        <v>5</v>
      </c>
      <c r="L16" s="3"/>
      <c r="M16" s="3"/>
      <c r="N16" s="3"/>
    </row>
    <row r="17" ht="50.1" customHeight="1" spans="1:14">
      <c r="A17" s="8"/>
      <c r="B17" s="3" t="s">
        <v>35</v>
      </c>
      <c r="C17" s="9" t="s">
        <v>36</v>
      </c>
      <c r="D17" s="10" t="s">
        <v>43</v>
      </c>
      <c r="E17" s="11"/>
      <c r="F17" s="10" t="s">
        <v>44</v>
      </c>
      <c r="G17" s="11"/>
      <c r="H17" s="12" t="s">
        <v>45</v>
      </c>
      <c r="I17" s="3">
        <v>5</v>
      </c>
      <c r="J17" s="3"/>
      <c r="K17" s="3">
        <v>5</v>
      </c>
      <c r="L17" s="3"/>
      <c r="M17" s="3"/>
      <c r="N17" s="3"/>
    </row>
    <row r="18" ht="50.1" customHeight="1" spans="1:14">
      <c r="A18" s="8"/>
      <c r="B18" s="3" t="s">
        <v>35</v>
      </c>
      <c r="C18" s="9" t="s">
        <v>36</v>
      </c>
      <c r="D18" s="10" t="s">
        <v>46</v>
      </c>
      <c r="E18" s="11"/>
      <c r="F18" s="10" t="s">
        <v>47</v>
      </c>
      <c r="G18" s="11"/>
      <c r="H18" s="12" t="s">
        <v>48</v>
      </c>
      <c r="I18" s="3">
        <v>5</v>
      </c>
      <c r="J18" s="3"/>
      <c r="K18" s="3">
        <v>5</v>
      </c>
      <c r="L18" s="3"/>
      <c r="M18" s="3"/>
      <c r="N18" s="3"/>
    </row>
    <row r="19" ht="14.45" customHeight="1" spans="1:15">
      <c r="A19" s="8"/>
      <c r="B19" s="3" t="s">
        <v>35</v>
      </c>
      <c r="C19" s="9" t="s">
        <v>49</v>
      </c>
      <c r="D19" s="10" t="s">
        <v>50</v>
      </c>
      <c r="E19" s="11"/>
      <c r="F19" s="10" t="s">
        <v>51</v>
      </c>
      <c r="G19" s="11"/>
      <c r="H19" s="12" t="s">
        <v>52</v>
      </c>
      <c r="I19" s="3">
        <v>5</v>
      </c>
      <c r="J19" s="3"/>
      <c r="K19" s="3">
        <v>5</v>
      </c>
      <c r="L19" s="3"/>
      <c r="M19" s="18"/>
      <c r="N19" s="18"/>
      <c r="O19" s="19"/>
    </row>
    <row r="20" ht="14.45" customHeight="1" spans="1:15">
      <c r="A20" s="8"/>
      <c r="B20" s="3" t="s">
        <v>35</v>
      </c>
      <c r="C20" s="9" t="s">
        <v>49</v>
      </c>
      <c r="D20" s="10" t="s">
        <v>53</v>
      </c>
      <c r="E20" s="11"/>
      <c r="F20" s="10" t="s">
        <v>54</v>
      </c>
      <c r="G20" s="11"/>
      <c r="H20" s="12" t="s">
        <v>55</v>
      </c>
      <c r="I20" s="3">
        <v>5</v>
      </c>
      <c r="J20" s="3"/>
      <c r="K20" s="3">
        <v>5</v>
      </c>
      <c r="L20" s="3"/>
      <c r="M20" s="18"/>
      <c r="N20" s="18"/>
      <c r="O20" s="19"/>
    </row>
    <row r="21" ht="18" customHeight="1" spans="1:14">
      <c r="A21" s="8"/>
      <c r="B21" s="3" t="s">
        <v>35</v>
      </c>
      <c r="C21" s="9" t="s">
        <v>56</v>
      </c>
      <c r="D21" s="10" t="s">
        <v>57</v>
      </c>
      <c r="E21" s="11"/>
      <c r="F21" s="10" t="s">
        <v>58</v>
      </c>
      <c r="G21" s="11"/>
      <c r="H21" s="12" t="s">
        <v>59</v>
      </c>
      <c r="I21" s="3">
        <v>5</v>
      </c>
      <c r="J21" s="3"/>
      <c r="K21" s="3">
        <v>5</v>
      </c>
      <c r="L21" s="3"/>
      <c r="M21" s="3"/>
      <c r="N21" s="3"/>
    </row>
    <row r="22" ht="26.45" customHeight="1" spans="1:14">
      <c r="A22" s="8"/>
      <c r="B22" s="3" t="s">
        <v>35</v>
      </c>
      <c r="C22" s="9" t="s">
        <v>56</v>
      </c>
      <c r="D22" s="10" t="s">
        <v>60</v>
      </c>
      <c r="E22" s="11"/>
      <c r="F22" s="10" t="s">
        <v>61</v>
      </c>
      <c r="G22" s="11"/>
      <c r="H22" s="12" t="s">
        <v>59</v>
      </c>
      <c r="I22" s="3">
        <v>5</v>
      </c>
      <c r="J22" s="3"/>
      <c r="K22" s="3">
        <v>5</v>
      </c>
      <c r="L22" s="3"/>
      <c r="M22" s="3"/>
      <c r="N22" s="3"/>
    </row>
    <row r="23" ht="25.9" customHeight="1" spans="1:14">
      <c r="A23" s="8"/>
      <c r="B23" s="3" t="s">
        <v>35</v>
      </c>
      <c r="C23" s="9" t="s">
        <v>62</v>
      </c>
      <c r="D23" s="10" t="s">
        <v>63</v>
      </c>
      <c r="E23" s="11"/>
      <c r="F23" s="10" t="s">
        <v>64</v>
      </c>
      <c r="G23" s="11"/>
      <c r="H23" s="12" t="s">
        <v>65</v>
      </c>
      <c r="I23" s="3">
        <v>10</v>
      </c>
      <c r="J23" s="3"/>
      <c r="K23" s="3">
        <v>10</v>
      </c>
      <c r="L23" s="3"/>
      <c r="M23" s="3"/>
      <c r="N23" s="3"/>
    </row>
    <row r="24" ht="25.9" customHeight="1" spans="1:14">
      <c r="A24" s="8"/>
      <c r="B24" s="3" t="s">
        <v>66</v>
      </c>
      <c r="C24" s="9" t="s">
        <v>67</v>
      </c>
      <c r="D24" s="10" t="s">
        <v>68</v>
      </c>
      <c r="E24" s="11"/>
      <c r="F24" s="10" t="s">
        <v>69</v>
      </c>
      <c r="G24" s="11"/>
      <c r="H24" s="12" t="s">
        <v>69</v>
      </c>
      <c r="I24" s="3">
        <v>8</v>
      </c>
      <c r="J24" s="3"/>
      <c r="K24" s="3">
        <v>8</v>
      </c>
      <c r="L24" s="3"/>
      <c r="M24" s="3"/>
      <c r="N24" s="3"/>
    </row>
    <row r="25" ht="25.9" customHeight="1" spans="1:14">
      <c r="A25" s="8"/>
      <c r="B25" s="3" t="s">
        <v>66</v>
      </c>
      <c r="C25" s="9" t="s">
        <v>67</v>
      </c>
      <c r="D25" s="10" t="s">
        <v>70</v>
      </c>
      <c r="E25" s="11"/>
      <c r="F25" s="10" t="s">
        <v>69</v>
      </c>
      <c r="G25" s="11"/>
      <c r="H25" s="12" t="s">
        <v>69</v>
      </c>
      <c r="I25" s="3">
        <v>7</v>
      </c>
      <c r="J25" s="3"/>
      <c r="K25" s="3">
        <v>7</v>
      </c>
      <c r="L25" s="3"/>
      <c r="M25" s="3"/>
      <c r="N25" s="3"/>
    </row>
    <row r="26" ht="25.9" customHeight="1" spans="1:14">
      <c r="A26" s="8"/>
      <c r="B26" s="3" t="s">
        <v>66</v>
      </c>
      <c r="C26" s="9" t="s">
        <v>71</v>
      </c>
      <c r="D26" s="10" t="s">
        <v>72</v>
      </c>
      <c r="E26" s="11"/>
      <c r="F26" s="10" t="s">
        <v>69</v>
      </c>
      <c r="G26" s="11"/>
      <c r="H26" s="12" t="s">
        <v>69</v>
      </c>
      <c r="I26" s="3">
        <v>8</v>
      </c>
      <c r="J26" s="3"/>
      <c r="K26" s="3">
        <v>8</v>
      </c>
      <c r="L26" s="3"/>
      <c r="M26" s="3"/>
      <c r="N26" s="3"/>
    </row>
    <row r="27" ht="25.9" customHeight="1" spans="1:14">
      <c r="A27" s="8"/>
      <c r="B27" s="3" t="s">
        <v>66</v>
      </c>
      <c r="C27" s="9" t="s">
        <v>73</v>
      </c>
      <c r="D27" s="10" t="s">
        <v>74</v>
      </c>
      <c r="E27" s="11"/>
      <c r="F27" s="10" t="s">
        <v>69</v>
      </c>
      <c r="G27" s="11"/>
      <c r="H27" s="12" t="s">
        <v>75</v>
      </c>
      <c r="I27" s="3">
        <v>7</v>
      </c>
      <c r="J27" s="3"/>
      <c r="K27" s="20">
        <v>7</v>
      </c>
      <c r="L27" s="20"/>
      <c r="M27" s="3"/>
      <c r="N27" s="3"/>
    </row>
    <row r="28" ht="45" customHeight="1" spans="1:14">
      <c r="A28" s="8"/>
      <c r="B28" s="3" t="s">
        <v>76</v>
      </c>
      <c r="C28" s="9" t="s">
        <v>77</v>
      </c>
      <c r="D28" s="10" t="s">
        <v>78</v>
      </c>
      <c r="E28" s="11"/>
      <c r="F28" s="10" t="s">
        <v>79</v>
      </c>
      <c r="G28" s="11"/>
      <c r="H28" s="12" t="s">
        <v>79</v>
      </c>
      <c r="I28" s="3">
        <v>3</v>
      </c>
      <c r="J28" s="3"/>
      <c r="K28" s="20">
        <v>3</v>
      </c>
      <c r="L28" s="20"/>
      <c r="M28" s="6"/>
      <c r="N28" s="6"/>
    </row>
    <row r="29" ht="45" customHeight="1" spans="1:14">
      <c r="A29" s="8"/>
      <c r="B29" s="3" t="s">
        <v>76</v>
      </c>
      <c r="C29" s="9" t="s">
        <v>77</v>
      </c>
      <c r="D29" s="10" t="s">
        <v>80</v>
      </c>
      <c r="E29" s="11"/>
      <c r="F29" s="10" t="s">
        <v>81</v>
      </c>
      <c r="G29" s="11"/>
      <c r="H29" s="12" t="s">
        <v>82</v>
      </c>
      <c r="I29" s="3">
        <v>7</v>
      </c>
      <c r="J29" s="3"/>
      <c r="K29" s="20">
        <v>7</v>
      </c>
      <c r="L29" s="20"/>
      <c r="M29" s="6"/>
      <c r="N29" s="6"/>
    </row>
    <row r="30" spans="1:14">
      <c r="A30" s="13" t="s">
        <v>83</v>
      </c>
      <c r="B30" s="13"/>
      <c r="C30" s="13"/>
      <c r="D30" s="13"/>
      <c r="E30" s="13"/>
      <c r="F30" s="13"/>
      <c r="G30" s="13"/>
      <c r="H30" s="13"/>
      <c r="I30" s="13">
        <v>100</v>
      </c>
      <c r="J30" s="13"/>
      <c r="K30" s="21">
        <f>SUM(K15:L29)+N7</f>
        <v>99.8708748157895</v>
      </c>
      <c r="L30" s="13"/>
      <c r="M30" s="22"/>
      <c r="N30" s="22"/>
    </row>
    <row r="31" ht="85.9" customHeight="1" spans="1:14">
      <c r="A31" s="14" t="s">
        <v>84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</sheetData>
  <mergeCells count="13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E15"/>
    <mergeCell ref="F15:G15"/>
    <mergeCell ref="I15:J15"/>
    <mergeCell ref="K15:L15"/>
    <mergeCell ref="M15:N15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M23:N23"/>
    <mergeCell ref="D24:E24"/>
    <mergeCell ref="F24:G24"/>
    <mergeCell ref="I24:J24"/>
    <mergeCell ref="K24:L24"/>
    <mergeCell ref="M24:N24"/>
    <mergeCell ref="D25:E25"/>
    <mergeCell ref="F25:G25"/>
    <mergeCell ref="I25:J25"/>
    <mergeCell ref="K25:L25"/>
    <mergeCell ref="M25:N25"/>
    <mergeCell ref="D26:E26"/>
    <mergeCell ref="F26:G26"/>
    <mergeCell ref="I26:J26"/>
    <mergeCell ref="K26:L26"/>
    <mergeCell ref="M26:N26"/>
    <mergeCell ref="D27:E27"/>
    <mergeCell ref="F27:G27"/>
    <mergeCell ref="I27:J27"/>
    <mergeCell ref="K27:L27"/>
    <mergeCell ref="M27:N27"/>
    <mergeCell ref="D28:E28"/>
    <mergeCell ref="F28:G28"/>
    <mergeCell ref="I28:J28"/>
    <mergeCell ref="K28:L28"/>
    <mergeCell ref="M28:N28"/>
    <mergeCell ref="D29:E29"/>
    <mergeCell ref="F29:G29"/>
    <mergeCell ref="I29:J29"/>
    <mergeCell ref="K29:L29"/>
    <mergeCell ref="M29:N29"/>
    <mergeCell ref="A30:H30"/>
    <mergeCell ref="I30:J30"/>
    <mergeCell ref="K30:L30"/>
    <mergeCell ref="M30:N30"/>
    <mergeCell ref="A31:N31"/>
    <mergeCell ref="A11:A12"/>
    <mergeCell ref="A13:A29"/>
    <mergeCell ref="B13:B14"/>
    <mergeCell ref="C13:C14"/>
    <mergeCell ref="H13:H14"/>
    <mergeCell ref="I13:J14"/>
    <mergeCell ref="K13:L14"/>
    <mergeCell ref="M13:N14"/>
    <mergeCell ref="D13:E14"/>
    <mergeCell ref="F13:G14"/>
    <mergeCell ref="A6:B10"/>
  </mergeCells>
  <pageMargins left="0.75" right="0.75" top="0.708333333333333" bottom="0.629861111111111" header="0.5" footer="0.5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3.洽谈会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张佳文</cp:lastModifiedBy>
  <dcterms:created xsi:type="dcterms:W3CDTF">2024-05-20T07:02:00Z</dcterms:created>
  <dcterms:modified xsi:type="dcterms:W3CDTF">2024-10-10T09:25:13Z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33D05D9435B84B1A8750BE1BEDC00C83_12</vt:lpwstr>
  </property>
  <property fmtid="{D5CDD505-2E9C-101B-9397-08002B2CF9AE}" pid="3" name="KSOProductBuildVer">
    <vt:lpwstr>2052-12.1.0.18276</vt:lpwstr>
  </property>
</Properties>
</file>