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305" windowHeight="9345"/>
  </bookViews>
  <sheets>
    <sheet name="23.管理系统运行维护" sheetId="1" r:id="rId1"/>
  </sheets>
  <calcPr calcId="124519"/>
</workbook>
</file>

<file path=xl/calcChain.xml><?xml version="1.0" encoding="utf-8"?>
<calcChain xmlns="http://schemas.openxmlformats.org/spreadsheetml/2006/main">
  <c r="K22" i="1"/>
  <c r="N7"/>
  <c r="L8" l="1"/>
  <c r="L7"/>
</calcChain>
</file>

<file path=xl/sharedStrings.xml><?xml version="1.0" encoding="utf-8"?>
<sst xmlns="http://schemas.openxmlformats.org/spreadsheetml/2006/main" count="83" uniqueCount="62">
  <si>
    <t>项目支出绩效自评表</t>
  </si>
  <si>
    <t>（2023年度）</t>
  </si>
  <si>
    <t>项目名称</t>
  </si>
  <si>
    <t>北京市投资促进项目管理系统运行维护项目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</si>
  <si>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</si>
  <si>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</si>
  <si>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</si>
  <si>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</si>
  <si>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</si>
  <si>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孟凡勇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</si>
  <si>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</si>
  <si>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</si>
  <si>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</si>
  <si>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</si>
  <si>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</si>
  <si>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</si>
  <si>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</si>
  <si>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</si>
  <si>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</si>
  <si>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</si>
  <si>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</si>
  <si>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</si>
  <si>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</si>
  <si>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</si>
  <si>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</si>
  <si>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</si>
  <si>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发挥好民间和社会投资对稳定经济增长、提升首都核心功能、促进民生改善的关键作用，为首都经济社会持续健康发展做出新贡献。</t>
  </si>
  <si>
    <t>切实发挥了促进民间和社会投资的关键作用，能够实现对“两区”招商引资项目等进行统一管理和分析研究，为及时掌握全市招商引资形势并进行科学决策提供了有效支撑，为推动首都经济社会持续健康发展做出了贡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</si>
  <si>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</si>
  <si>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</si>
  <si>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</si>
  <si>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</si>
  <si>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</si>
  <si>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</si>
  <si>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</si>
  <si>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</si>
  <si>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</si>
  <si>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驻场服务</t>
  </si>
  <si>
    <t>12个月</t>
  </si>
  <si>
    <t>疑难问题排查和系统故障处理以及系统突发事件的诊断和排除</t>
  </si>
  <si>
    <t>不少于60天</t>
  </si>
  <si>
    <t>质量指标</t>
  </si>
  <si>
    <t>保障北京市投资促进项目管理系统的正常运行</t>
  </si>
  <si>
    <t>时效指标</t>
  </si>
  <si>
    <t>年度内</t>
  </si>
  <si>
    <t>12月底前完成</t>
  </si>
  <si>
    <t>12月底</t>
  </si>
  <si>
    <t>成本指标</t>
  </si>
  <si>
    <t>预算规模范围内</t>
  </si>
  <si>
    <t>≤21.312万元</t>
  </si>
  <si>
    <t>21.112万元</t>
  </si>
  <si>
    <t>效益指标</t>
  </si>
  <si>
    <t>社会效益指标</t>
  </si>
  <si>
    <t>掌握招商引资形势、进行科学决策提供支撑</t>
  </si>
  <si>
    <t>良好</t>
  </si>
  <si>
    <t>因项目库架构限制，为掌握招商引资形势并进行科学决策提供的支撑力度有欠缺。</t>
  </si>
  <si>
    <t>满意度指标</t>
  </si>
  <si>
    <t>服务满意度指标</t>
  </si>
  <si>
    <t>获得系统使用方的认可</t>
  </si>
  <si>
    <t>各区经开区填报满意度上还有提升空间。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</si>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</sst>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workbookViewId="0">
      <selection activeCell="F21" sqref="F21:G21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89153731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21.312000000000001</v>
      </c>
      <c r="F7" s="7">
        <v>21.312000000000001</v>
      </c>
      <c r="G7" s="7"/>
      <c r="H7" s="7">
        <v>21.111999999999998</v>
      </c>
      <c r="I7" s="7"/>
      <c r="J7" s="3">
        <v>10</v>
      </c>
      <c r="K7" s="3"/>
      <c r="L7" s="8">
        <f>H7/F7</f>
        <v>0.99061561561561551</v>
      </c>
      <c r="M7" s="8"/>
      <c r="N7" s="9">
        <f>J7*L7</f>
        <v>9.9061561561561557</v>
      </c>
    </row>
    <row r="8" spans="1:14">
      <c r="A8" s="3"/>
      <c r="B8" s="3"/>
      <c r="C8" s="3" t="s">
        <v>19</v>
      </c>
      <c r="D8" s="3"/>
      <c r="E8" s="6">
        <v>21.312000000000001</v>
      </c>
      <c r="F8" s="7">
        <v>21.312000000000001</v>
      </c>
      <c r="G8" s="7"/>
      <c r="H8" s="7">
        <v>21.111999999999998</v>
      </c>
      <c r="I8" s="7"/>
      <c r="J8" s="3" t="s">
        <v>20</v>
      </c>
      <c r="K8" s="3"/>
      <c r="L8" s="8">
        <f>H8/F8</f>
        <v>0.99061561561561551</v>
      </c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43.9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2"/>
      <c r="B15" s="4" t="s">
        <v>35</v>
      </c>
      <c r="C15" s="13" t="s">
        <v>36</v>
      </c>
      <c r="D15" s="14" t="s">
        <v>37</v>
      </c>
      <c r="E15" s="15"/>
      <c r="F15" s="14" t="s">
        <v>38</v>
      </c>
      <c r="G15" s="15" t="s">
        <v>38</v>
      </c>
      <c r="H15" s="4">
        <v>12</v>
      </c>
      <c r="I15" s="3">
        <v>10</v>
      </c>
      <c r="J15" s="3"/>
      <c r="K15" s="3">
        <v>10</v>
      </c>
      <c r="L15" s="3"/>
      <c r="M15" s="3"/>
      <c r="N15" s="3"/>
    </row>
    <row r="16" spans="1:14" ht="39" customHeight="1">
      <c r="A16" s="12"/>
      <c r="B16" s="4" t="s">
        <v>35</v>
      </c>
      <c r="C16" s="13" t="s">
        <v>36</v>
      </c>
      <c r="D16" s="14" t="s">
        <v>39</v>
      </c>
      <c r="E16" s="15"/>
      <c r="F16" s="14" t="s">
        <v>40</v>
      </c>
      <c r="G16" s="15" t="s">
        <v>40</v>
      </c>
      <c r="H16" s="4">
        <v>70</v>
      </c>
      <c r="I16" s="3">
        <v>10</v>
      </c>
      <c r="J16" s="3"/>
      <c r="K16" s="3">
        <v>10</v>
      </c>
      <c r="L16" s="3"/>
      <c r="M16" s="3"/>
      <c r="N16" s="3"/>
    </row>
    <row r="17" spans="1:15" ht="36.950000000000003" customHeight="1">
      <c r="A17" s="12"/>
      <c r="B17" s="4" t="s">
        <v>35</v>
      </c>
      <c r="C17" s="13" t="s">
        <v>41</v>
      </c>
      <c r="D17" s="14" t="s">
        <v>42</v>
      </c>
      <c r="E17" s="15"/>
      <c r="F17" s="14">
        <v>1</v>
      </c>
      <c r="G17" s="15">
        <v>1</v>
      </c>
      <c r="H17" s="4">
        <v>1</v>
      </c>
      <c r="I17" s="3">
        <v>10</v>
      </c>
      <c r="J17" s="3"/>
      <c r="K17" s="3">
        <v>10</v>
      </c>
      <c r="L17" s="3"/>
      <c r="M17" s="16"/>
      <c r="N17" s="16"/>
      <c r="O17" s="17"/>
    </row>
    <row r="18" spans="1:15" ht="18" customHeight="1">
      <c r="A18" s="12"/>
      <c r="B18" s="4" t="s">
        <v>35</v>
      </c>
      <c r="C18" s="13" t="s">
        <v>43</v>
      </c>
      <c r="D18" s="14" t="s">
        <v>44</v>
      </c>
      <c r="E18" s="15"/>
      <c r="F18" s="14" t="s">
        <v>45</v>
      </c>
      <c r="G18" s="15" t="s">
        <v>45</v>
      </c>
      <c r="H18" s="4" t="s">
        <v>46</v>
      </c>
      <c r="I18" s="3">
        <v>10</v>
      </c>
      <c r="J18" s="3"/>
      <c r="K18" s="3">
        <v>10</v>
      </c>
      <c r="L18" s="3"/>
      <c r="M18" s="3"/>
      <c r="N18" s="3"/>
    </row>
    <row r="19" spans="1:15" ht="25.9" customHeight="1">
      <c r="A19" s="12"/>
      <c r="B19" s="4" t="s">
        <v>35</v>
      </c>
      <c r="C19" s="13" t="s">
        <v>47</v>
      </c>
      <c r="D19" s="14" t="s">
        <v>48</v>
      </c>
      <c r="E19" s="15"/>
      <c r="F19" s="14" t="s">
        <v>49</v>
      </c>
      <c r="G19" s="15" t="s">
        <v>49</v>
      </c>
      <c r="H19" s="4" t="s">
        <v>50</v>
      </c>
      <c r="I19" s="3">
        <v>10</v>
      </c>
      <c r="J19" s="3"/>
      <c r="K19" s="3">
        <v>10</v>
      </c>
      <c r="L19" s="3"/>
      <c r="M19" s="3"/>
      <c r="N19" s="3"/>
    </row>
    <row r="20" spans="1:15" ht="25.9" customHeight="1">
      <c r="A20" s="12"/>
      <c r="B20" s="4" t="s">
        <v>51</v>
      </c>
      <c r="C20" s="13" t="s">
        <v>52</v>
      </c>
      <c r="D20" s="14" t="s">
        <v>53</v>
      </c>
      <c r="E20" s="15"/>
      <c r="F20" s="14" t="s">
        <v>54</v>
      </c>
      <c r="G20" s="15" t="s">
        <v>54</v>
      </c>
      <c r="H20" s="4" t="s">
        <v>54</v>
      </c>
      <c r="I20" s="3">
        <v>20</v>
      </c>
      <c r="J20" s="3"/>
      <c r="K20" s="3">
        <v>19</v>
      </c>
      <c r="L20" s="3"/>
      <c r="M20" s="3" t="s">
        <v>55</v>
      </c>
      <c r="N20" s="3"/>
    </row>
    <row r="21" spans="1:15" ht="45" customHeight="1">
      <c r="A21" s="12"/>
      <c r="B21" s="4" t="s">
        <v>56</v>
      </c>
      <c r="C21" s="13" t="s">
        <v>57</v>
      </c>
      <c r="D21" s="14" t="s">
        <v>58</v>
      </c>
      <c r="E21" s="15"/>
      <c r="F21" s="14" t="s">
        <v>54</v>
      </c>
      <c r="G21" s="15" t="s">
        <v>54</v>
      </c>
      <c r="H21" s="4" t="s">
        <v>54</v>
      </c>
      <c r="I21" s="3">
        <v>20</v>
      </c>
      <c r="J21" s="3"/>
      <c r="K21" s="3">
        <v>19</v>
      </c>
      <c r="L21" s="3"/>
      <c r="M21" s="3" t="s">
        <v>59</v>
      </c>
      <c r="N21" s="3"/>
    </row>
    <row r="22" spans="1:15">
      <c r="A22" s="18" t="s">
        <v>60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9">
        <f>SUM(K15:L21)+N7</f>
        <v>97.906156156156158</v>
      </c>
      <c r="L22" s="18"/>
      <c r="M22" s="20"/>
      <c r="N22" s="20"/>
    </row>
    <row r="23" spans="1:15" ht="85.9" customHeight="1">
      <c r="A23" s="21" t="s">
        <v>61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</sheetData>
  <mergeCells count="92">
    <mergeCell ref="A22:H22"/>
    <mergeCell ref="I22:J22"/>
    <mergeCell ref="K22:L22"/>
    <mergeCell ref="M22:N22"/>
    <mergeCell ref="A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1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23.管理系统运行维护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2024-05-20T07:43:24Z</dcterms:created>
  <dcterms:modified xsi:type="dcterms:W3CDTF">2024-05-20T07:45:36Z</dcterms:modified>
</cp:coreProperties>
</file>